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sfsv1\ファイルサーバ\税務出納g\033_入湯税\入湯税取扱要綱\"/>
    </mc:Choice>
  </mc:AlternateContent>
  <bookViews>
    <workbookView xWindow="0" yWindow="0" windowWidth="20490" windowHeight="7530"/>
  </bookViews>
  <sheets>
    <sheet name="帳簿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3" l="1"/>
  <c r="G76" i="3"/>
  <c r="G42" i="3"/>
  <c r="G41" i="3"/>
  <c r="G78" i="3" s="1"/>
  <c r="G79" i="3" l="1"/>
  <c r="F79" i="3"/>
  <c r="E76" i="3"/>
  <c r="F77" i="3"/>
  <c r="E77" i="3"/>
  <c r="D77" i="3"/>
  <c r="H77" i="3"/>
  <c r="I76" i="3"/>
  <c r="H76" i="3"/>
  <c r="D76" i="3"/>
  <c r="F42" i="3"/>
  <c r="H42" i="3"/>
  <c r="H79" i="3" s="1"/>
  <c r="H41" i="3"/>
  <c r="H78" i="3" s="1"/>
  <c r="E42" i="3"/>
  <c r="E79" i="3" s="1"/>
  <c r="E41" i="3"/>
  <c r="E78" i="3" s="1"/>
  <c r="D42" i="3"/>
  <c r="D41" i="3"/>
  <c r="I75" i="3"/>
  <c r="I77" i="3" s="1"/>
  <c r="I74" i="3"/>
  <c r="J74" i="3" s="1"/>
  <c r="K74" i="3" s="1"/>
  <c r="I73" i="3"/>
  <c r="J73" i="3" s="1"/>
  <c r="K73" i="3" s="1"/>
  <c r="J72" i="3"/>
  <c r="K72" i="3" s="1"/>
  <c r="I72" i="3"/>
  <c r="J71" i="3"/>
  <c r="K71" i="3" s="1"/>
  <c r="I71" i="3"/>
  <c r="I70" i="3"/>
  <c r="J70" i="3" s="1"/>
  <c r="K70" i="3" s="1"/>
  <c r="I69" i="3"/>
  <c r="J69" i="3" s="1"/>
  <c r="K69" i="3" s="1"/>
  <c r="I68" i="3"/>
  <c r="J68" i="3" s="1"/>
  <c r="K68" i="3" s="1"/>
  <c r="J67" i="3"/>
  <c r="K67" i="3" s="1"/>
  <c r="I67" i="3"/>
  <c r="I66" i="3"/>
  <c r="J66" i="3" s="1"/>
  <c r="K66" i="3" s="1"/>
  <c r="I65" i="3"/>
  <c r="J65" i="3" s="1"/>
  <c r="K65" i="3" s="1"/>
  <c r="J64" i="3"/>
  <c r="K64" i="3" s="1"/>
  <c r="I64" i="3"/>
  <c r="J63" i="3"/>
  <c r="K63" i="3" s="1"/>
  <c r="I63" i="3"/>
  <c r="I62" i="3"/>
  <c r="J62" i="3" s="1"/>
  <c r="K62" i="3" s="1"/>
  <c r="I61" i="3"/>
  <c r="J61" i="3" s="1"/>
  <c r="K61" i="3" s="1"/>
  <c r="I60" i="3"/>
  <c r="J60" i="3" s="1"/>
  <c r="K60" i="3" s="1"/>
  <c r="J59" i="3"/>
  <c r="K59" i="3" s="1"/>
  <c r="I59" i="3"/>
  <c r="I58" i="3"/>
  <c r="J58" i="3" s="1"/>
  <c r="K58" i="3" s="1"/>
  <c r="I57" i="3"/>
  <c r="J57" i="3" s="1"/>
  <c r="K57" i="3" s="1"/>
  <c r="J56" i="3"/>
  <c r="K56" i="3" s="1"/>
  <c r="I56" i="3"/>
  <c r="J55" i="3"/>
  <c r="K55" i="3" s="1"/>
  <c r="I55" i="3"/>
  <c r="I54" i="3"/>
  <c r="J54" i="3" s="1"/>
  <c r="K54" i="3" s="1"/>
  <c r="I53" i="3"/>
  <c r="J53" i="3" s="1"/>
  <c r="K53" i="3" s="1"/>
  <c r="I52" i="3"/>
  <c r="J52" i="3" s="1"/>
  <c r="K52" i="3" s="1"/>
  <c r="J51" i="3"/>
  <c r="K51" i="3" s="1"/>
  <c r="I51" i="3"/>
  <c r="I50" i="3"/>
  <c r="J50" i="3" s="1"/>
  <c r="K50" i="3" s="1"/>
  <c r="I49" i="3"/>
  <c r="J49" i="3" s="1"/>
  <c r="K49" i="3" s="1"/>
  <c r="J48" i="3"/>
  <c r="K48" i="3" s="1"/>
  <c r="I48" i="3"/>
  <c r="J47" i="3"/>
  <c r="K47" i="3" s="1"/>
  <c r="I47" i="3"/>
  <c r="I46" i="3"/>
  <c r="J46" i="3" s="1"/>
  <c r="K46" i="3" s="1"/>
  <c r="J40" i="3"/>
  <c r="K40" i="3" s="1"/>
  <c r="I40" i="3"/>
  <c r="I39" i="3"/>
  <c r="J39" i="3" s="1"/>
  <c r="K39" i="3" s="1"/>
  <c r="J38" i="3"/>
  <c r="K38" i="3" s="1"/>
  <c r="I38" i="3"/>
  <c r="I37" i="3"/>
  <c r="J37" i="3" s="1"/>
  <c r="K37" i="3" s="1"/>
  <c r="I36" i="3"/>
  <c r="J36" i="3" s="1"/>
  <c r="K36" i="3" s="1"/>
  <c r="I35" i="3"/>
  <c r="J35" i="3" s="1"/>
  <c r="K35" i="3" s="1"/>
  <c r="J34" i="3"/>
  <c r="K34" i="3" s="1"/>
  <c r="I34" i="3"/>
  <c r="I33" i="3"/>
  <c r="J33" i="3" s="1"/>
  <c r="K33" i="3" s="1"/>
  <c r="J32" i="3"/>
  <c r="K32" i="3" s="1"/>
  <c r="I32" i="3"/>
  <c r="I31" i="3"/>
  <c r="J31" i="3" s="1"/>
  <c r="K31" i="3" s="1"/>
  <c r="J30" i="3"/>
  <c r="K30" i="3" s="1"/>
  <c r="I30" i="3"/>
  <c r="I29" i="3"/>
  <c r="J29" i="3" s="1"/>
  <c r="K29" i="3" s="1"/>
  <c r="I28" i="3"/>
  <c r="J28" i="3" s="1"/>
  <c r="K28" i="3" s="1"/>
  <c r="I27" i="3"/>
  <c r="J27" i="3" s="1"/>
  <c r="K27" i="3" s="1"/>
  <c r="J26" i="3"/>
  <c r="K26" i="3" s="1"/>
  <c r="I26" i="3"/>
  <c r="I25" i="3"/>
  <c r="J25" i="3" s="1"/>
  <c r="K25" i="3" s="1"/>
  <c r="J24" i="3"/>
  <c r="K24" i="3" s="1"/>
  <c r="I24" i="3"/>
  <c r="I23" i="3"/>
  <c r="J23" i="3" s="1"/>
  <c r="K23" i="3" s="1"/>
  <c r="J22" i="3"/>
  <c r="K22" i="3" s="1"/>
  <c r="I22" i="3"/>
  <c r="I21" i="3"/>
  <c r="J21" i="3" s="1"/>
  <c r="K21" i="3" s="1"/>
  <c r="I20" i="3"/>
  <c r="J20" i="3" s="1"/>
  <c r="K20" i="3" s="1"/>
  <c r="I19" i="3"/>
  <c r="J19" i="3" s="1"/>
  <c r="K19" i="3" s="1"/>
  <c r="J18" i="3"/>
  <c r="K18" i="3" s="1"/>
  <c r="I18" i="3"/>
  <c r="I17" i="3"/>
  <c r="J17" i="3" s="1"/>
  <c r="K17" i="3" s="1"/>
  <c r="J16" i="3"/>
  <c r="K16" i="3" s="1"/>
  <c r="I16" i="3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I9" i="3"/>
  <c r="J9" i="3" s="1"/>
  <c r="I42" i="3" l="1"/>
  <c r="I79" i="3"/>
  <c r="J75" i="3"/>
  <c r="K75" i="3" s="1"/>
  <c r="K77" i="3"/>
  <c r="J77" i="3"/>
  <c r="D79" i="3"/>
  <c r="K76" i="3"/>
  <c r="D78" i="3"/>
  <c r="J76" i="3"/>
  <c r="J41" i="3"/>
  <c r="I41" i="3"/>
  <c r="I78" i="3" s="1"/>
  <c r="J10" i="3"/>
  <c r="K9" i="3"/>
  <c r="K41" i="3" s="1"/>
  <c r="K78" i="3" l="1"/>
  <c r="J78" i="3"/>
  <c r="J42" i="3"/>
  <c r="J79" i="3" s="1"/>
  <c r="K10" i="3"/>
  <c r="K42" i="3" s="1"/>
  <c r="K79" i="3" s="1"/>
</calcChain>
</file>

<file path=xl/sharedStrings.xml><?xml version="1.0" encoding="utf-8"?>
<sst xmlns="http://schemas.openxmlformats.org/spreadsheetml/2006/main" count="101" uniqueCount="23">
  <si>
    <t>入湯税に係る帳簿</t>
    <rPh sb="0" eb="2">
      <t>ニュウトウ</t>
    </rPh>
    <rPh sb="2" eb="3">
      <t>ゼイ</t>
    </rPh>
    <rPh sb="4" eb="5">
      <t>カカ</t>
    </rPh>
    <rPh sb="6" eb="8">
      <t>チョウボ</t>
    </rPh>
    <phoneticPr fontId="1"/>
  </si>
  <si>
    <t>鉱泉浴場施設の名称</t>
    <rPh sb="0" eb="2">
      <t>コウセン</t>
    </rPh>
    <rPh sb="2" eb="4">
      <t>ヨクジョウ</t>
    </rPh>
    <rPh sb="4" eb="6">
      <t>シセツ</t>
    </rPh>
    <rPh sb="7" eb="9">
      <t>メイショウ</t>
    </rPh>
    <phoneticPr fontId="1"/>
  </si>
  <si>
    <t>鉱泉浴場施設の所在地</t>
    <rPh sb="0" eb="2">
      <t>コウセン</t>
    </rPh>
    <rPh sb="2" eb="4">
      <t>ヨクジョウ</t>
    </rPh>
    <rPh sb="4" eb="6">
      <t>シセツ</t>
    </rPh>
    <rPh sb="7" eb="10">
      <t>ショザイチ</t>
    </rPh>
    <phoneticPr fontId="1"/>
  </si>
  <si>
    <t>日</t>
    <rPh sb="0" eb="1">
      <t>ヒ</t>
    </rPh>
    <phoneticPr fontId="1"/>
  </si>
  <si>
    <t>入湯客数（人）</t>
    <rPh sb="0" eb="2">
      <t>ニュウトウ</t>
    </rPh>
    <rPh sb="2" eb="3">
      <t>キャク</t>
    </rPh>
    <rPh sb="3" eb="4">
      <t>スウ</t>
    </rPh>
    <rPh sb="5" eb="6">
      <t>ニン</t>
    </rPh>
    <phoneticPr fontId="1"/>
  </si>
  <si>
    <t>課税免除（人）</t>
    <rPh sb="0" eb="2">
      <t>カゼイ</t>
    </rPh>
    <rPh sb="2" eb="4">
      <t>メンジョ</t>
    </rPh>
    <rPh sb="5" eb="6">
      <t>ニン</t>
    </rPh>
    <phoneticPr fontId="1"/>
  </si>
  <si>
    <t>備　　考</t>
    <rPh sb="0" eb="1">
      <t>ビ</t>
    </rPh>
    <rPh sb="3" eb="4">
      <t>コウ</t>
    </rPh>
    <phoneticPr fontId="1"/>
  </si>
  <si>
    <t>宿泊</t>
    <phoneticPr fontId="1"/>
  </si>
  <si>
    <t>日帰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</si>
  <si>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</si>
  <si>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</si>
  <si>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※　この台帳は、記載の日から１年間は保管してください。</t>
    <rPh sb="4" eb="6">
      <t>ダイチョウ</t>
    </rPh>
    <rPh sb="8" eb="10">
      <t>キサイ</t>
    </rPh>
    <rPh sb="11" eb="12">
      <t>ヒ</t>
    </rPh>
    <rPh sb="15" eb="17">
      <t>ネンカン</t>
    </rPh>
    <rPh sb="18" eb="20">
      <t>ホカン</t>
    </rPh>
    <phoneticPr fontId="1"/>
  </si>
  <si>
    <t>備考（当月における特記事項等がありましたら記入しておいてください。）</t>
    <rPh sb="0" eb="2">
      <t>ビコウ</t>
    </rPh>
    <rPh sb="3" eb="5">
      <t>トウゲツ</t>
    </rPh>
    <rPh sb="9" eb="11">
      <t>トッキ</t>
    </rPh>
    <rPh sb="11" eb="13">
      <t>ジコウ</t>
    </rPh>
    <rPh sb="13" eb="14">
      <t>トウ</t>
    </rPh>
    <rPh sb="21" eb="23">
      <t>キニュウ</t>
    </rPh>
    <phoneticPr fontId="1"/>
  </si>
  <si>
    <t>（特別徴収義務者用）
　　　　　</t>
    <rPh sb="1" eb="3">
      <t>トクベツ</t>
    </rPh>
    <rPh sb="3" eb="5">
      <t>チョウシュウ</t>
    </rPh>
    <rPh sb="5" eb="9">
      <t>ギムシャヨウ</t>
    </rPh>
    <phoneticPr fontId="1"/>
  </si>
  <si>
    <t>様式第５号（第２条関係）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</si>
  <si>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12歳未満</t>
    <rPh sb="2" eb="3">
      <t>サイ</t>
    </rPh>
    <rPh sb="3" eb="5">
      <t>ミマン</t>
    </rPh>
    <phoneticPr fontId="1"/>
  </si>
  <si>
    <t>1,000円以下</t>
    <rPh sb="1" eb="6">
      <t>０００エン</t>
    </rPh>
    <rPh sb="6" eb="8">
      <t>イカ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</si>
  <si>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</si>
  <si>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</si>
  <si>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課税標準
（人）</t>
    <rPh sb="0" eb="2">
      <t>カゼイ</t>
    </rPh>
    <rPh sb="2" eb="4">
      <t>ヒョウジュン</t>
    </rPh>
    <rPh sb="6" eb="7">
      <t>ニン</t>
    </rPh>
    <phoneticPr fontId="1"/>
  </si>
  <si>
    <t>税　　額
（円）</t>
    <rPh sb="0" eb="1">
      <t>ゼイ</t>
    </rPh>
    <rPh sb="3" eb="4">
      <t>ガク</t>
    </rPh>
    <rPh sb="6" eb="7">
      <t>エン</t>
    </rPh>
    <phoneticPr fontId="1"/>
  </si>
  <si>
    <t>運び湯</t>
    <rPh sb="0" eb="1">
      <t>ハコ</t>
    </rPh>
    <rPh sb="2" eb="3">
      <t>ユ</t>
    </rPh>
    <phoneticPr fontId="1"/>
  </si>
  <si>
    <t>　年　　　　月分　</t>
    <rPh sb="1" eb="2">
      <t>トシ</t>
    </rPh>
    <rPh sb="6" eb="7">
      <t>ガツ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</si>
</sst>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7" fillId="0" borderId="0" xfId="0" applyFont="1">
      <alignment vertical="center"/>
    </xf>
    <xf numFmtId="38" fontId="3" fillId="0" borderId="18" xfId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3" fillId="0" borderId="21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right" vertical="center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38" fontId="3" fillId="0" borderId="17" xfId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 applyProtection="1">
      <alignment horizontal="right" vertical="center" wrapText="1"/>
      <protection locked="0"/>
    </xf>
    <xf numFmtId="38" fontId="3" fillId="0" borderId="18" xfId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6"/>
  <sheetViews>
    <sheetView tabSelected="1" workbookViewId="0"/>
  </sheetViews>
  <sheetFormatPr defaultRowHeight="18.75"/>
  <cols>
    <col min="1" max="1" width="1.75" customWidth="1"/>
    <col min="2" max="3" width="8.375" customWidth="1"/>
    <col min="4" max="4" width="7.875" style="6" customWidth="1"/>
    <col min="5" max="11" width="8.875" style="6" customWidth="1"/>
    <col min="12" max="12" width="8.875" customWidth="1"/>
    <col min="13" max="13" width="1.5" customWidth="1"/>
  </cols>
  <sheetData>
    <row r="1" spans="2:12">
      <c r="B1" s="19" t="s">
        <v>14</v>
      </c>
    </row>
    <row r="2" spans="2:12" ht="20.25" customHeight="1">
      <c r="J2" s="60" t="s">
        <v>22</v>
      </c>
      <c r="K2" s="60"/>
      <c r="L2" s="60"/>
    </row>
    <row r="3" spans="2:12" ht="32.25" customHeight="1"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2:12" ht="18.75" customHeight="1">
      <c r="B4" s="2"/>
      <c r="C4" s="3"/>
      <c r="D4" s="7"/>
      <c r="E4" s="7"/>
      <c r="F4" s="7"/>
      <c r="G4" s="7"/>
      <c r="H4" s="7"/>
      <c r="I4" s="7"/>
      <c r="J4" s="49" t="s">
        <v>13</v>
      </c>
      <c r="K4" s="49"/>
      <c r="L4" s="50"/>
    </row>
    <row r="5" spans="2:12" ht="25.5" customHeight="1">
      <c r="B5" s="48" t="s">
        <v>1</v>
      </c>
      <c r="C5" s="48"/>
      <c r="D5" s="48"/>
      <c r="E5" s="52"/>
      <c r="F5" s="52"/>
      <c r="G5" s="52"/>
      <c r="H5" s="52"/>
      <c r="I5" s="52"/>
      <c r="J5" s="52"/>
      <c r="K5" s="52"/>
      <c r="L5" s="52"/>
    </row>
    <row r="6" spans="2:12" ht="25.5" customHeight="1">
      <c r="B6" s="48" t="s">
        <v>2</v>
      </c>
      <c r="C6" s="48"/>
      <c r="D6" s="48"/>
      <c r="E6" s="52"/>
      <c r="F6" s="52"/>
      <c r="G6" s="52"/>
      <c r="H6" s="52"/>
      <c r="I6" s="52"/>
      <c r="J6" s="52"/>
      <c r="K6" s="52"/>
      <c r="L6" s="52"/>
    </row>
    <row r="7" spans="2:12" ht="21.75" customHeight="1">
      <c r="B7" s="31" t="s">
        <v>3</v>
      </c>
      <c r="C7" s="51" t="s">
        <v>4</v>
      </c>
      <c r="D7" s="37"/>
      <c r="E7" s="40" t="s">
        <v>5</v>
      </c>
      <c r="F7" s="41"/>
      <c r="G7" s="41"/>
      <c r="H7" s="41"/>
      <c r="I7" s="42"/>
      <c r="J7" s="43" t="s">
        <v>19</v>
      </c>
      <c r="K7" s="43" t="s">
        <v>20</v>
      </c>
      <c r="L7" s="31" t="s">
        <v>6</v>
      </c>
    </row>
    <row r="8" spans="2:12" ht="21.75" customHeight="1">
      <c r="B8" s="32"/>
      <c r="C8" s="38"/>
      <c r="D8" s="39"/>
      <c r="E8" s="22" t="s">
        <v>15</v>
      </c>
      <c r="F8" s="22" t="s">
        <v>16</v>
      </c>
      <c r="G8" s="22" t="s">
        <v>21</v>
      </c>
      <c r="H8" s="22" t="s">
        <v>17</v>
      </c>
      <c r="I8" s="22" t="s">
        <v>18</v>
      </c>
      <c r="J8" s="44"/>
      <c r="K8" s="44"/>
      <c r="L8" s="32"/>
    </row>
    <row r="9" spans="2:12" ht="21.95" customHeight="1">
      <c r="B9" s="31">
        <v>1</v>
      </c>
      <c r="C9" s="4" t="s">
        <v>7</v>
      </c>
      <c r="D9" s="53"/>
      <c r="E9" s="54"/>
      <c r="F9" s="23"/>
      <c r="G9" s="54"/>
      <c r="H9" s="54"/>
      <c r="I9" s="9">
        <f>SUM(E9:H9)</f>
        <v>0</v>
      </c>
      <c r="J9" s="9">
        <f>D9-I9</f>
        <v>0</v>
      </c>
      <c r="K9" s="9">
        <f>J9*150</f>
        <v>0</v>
      </c>
      <c r="L9" s="58"/>
    </row>
    <row r="10" spans="2:12" s="1" customFormat="1" ht="21.95" customHeight="1">
      <c r="B10" s="32"/>
      <c r="C10" s="21" t="s">
        <v>8</v>
      </c>
      <c r="D10" s="55"/>
      <c r="E10" s="56"/>
      <c r="F10" s="57"/>
      <c r="G10" s="57"/>
      <c r="H10" s="57"/>
      <c r="I10" s="20">
        <f>SUM(E10:H10)</f>
        <v>0</v>
      </c>
      <c r="J10" s="11">
        <f>D10-I10</f>
        <v>0</v>
      </c>
      <c r="K10" s="12">
        <f>J10*70</f>
        <v>0</v>
      </c>
      <c r="L10" s="59"/>
    </row>
    <row r="11" spans="2:12" ht="21.95" customHeight="1">
      <c r="B11" s="31">
        <v>2</v>
      </c>
      <c r="C11" s="4" t="s">
        <v>7</v>
      </c>
      <c r="D11" s="53"/>
      <c r="E11" s="54"/>
      <c r="F11" s="23"/>
      <c r="G11" s="54"/>
      <c r="H11" s="54"/>
      <c r="I11" s="9">
        <f t="shared" ref="I11:I40" si="0">SUM(E11:H11)</f>
        <v>0</v>
      </c>
      <c r="J11" s="9">
        <f t="shared" ref="J11:J40" si="1">D11-I11</f>
        <v>0</v>
      </c>
      <c r="K11" s="9">
        <f t="shared" ref="K11" si="2">J11*150</f>
        <v>0</v>
      </c>
      <c r="L11" s="58"/>
    </row>
    <row r="12" spans="2:12" ht="21.95" customHeight="1">
      <c r="B12" s="32"/>
      <c r="C12" s="21" t="s">
        <v>8</v>
      </c>
      <c r="D12" s="55"/>
      <c r="E12" s="56"/>
      <c r="F12" s="57"/>
      <c r="G12" s="57"/>
      <c r="H12" s="57"/>
      <c r="I12" s="20">
        <f t="shared" si="0"/>
        <v>0</v>
      </c>
      <c r="J12" s="11">
        <f t="shared" si="1"/>
        <v>0</v>
      </c>
      <c r="K12" s="12">
        <f t="shared" ref="K12" si="3">J12*70</f>
        <v>0</v>
      </c>
      <c r="L12" s="59"/>
    </row>
    <row r="13" spans="2:12" ht="21.95" customHeight="1">
      <c r="B13" s="31">
        <v>3</v>
      </c>
      <c r="C13" s="4" t="s">
        <v>7</v>
      </c>
      <c r="D13" s="53"/>
      <c r="E13" s="54"/>
      <c r="F13" s="23"/>
      <c r="G13" s="54"/>
      <c r="H13" s="54"/>
      <c r="I13" s="9">
        <f t="shared" si="0"/>
        <v>0</v>
      </c>
      <c r="J13" s="9">
        <f t="shared" si="1"/>
        <v>0</v>
      </c>
      <c r="K13" s="9">
        <f t="shared" ref="K13" si="4">J13*150</f>
        <v>0</v>
      </c>
      <c r="L13" s="58"/>
    </row>
    <row r="14" spans="2:12" ht="21.95" customHeight="1">
      <c r="B14" s="32"/>
      <c r="C14" s="21" t="s">
        <v>8</v>
      </c>
      <c r="D14" s="55"/>
      <c r="E14" s="56"/>
      <c r="F14" s="57"/>
      <c r="G14" s="57"/>
      <c r="H14" s="57"/>
      <c r="I14" s="20">
        <f t="shared" si="0"/>
        <v>0</v>
      </c>
      <c r="J14" s="11">
        <f t="shared" si="1"/>
        <v>0</v>
      </c>
      <c r="K14" s="12">
        <f t="shared" ref="K14" si="5">J14*70</f>
        <v>0</v>
      </c>
      <c r="L14" s="59"/>
    </row>
    <row r="15" spans="2:12" ht="21.95" customHeight="1">
      <c r="B15" s="31">
        <v>4</v>
      </c>
      <c r="C15" s="4" t="s">
        <v>7</v>
      </c>
      <c r="D15" s="53"/>
      <c r="E15" s="54"/>
      <c r="F15" s="23"/>
      <c r="G15" s="54"/>
      <c r="H15" s="54"/>
      <c r="I15" s="9">
        <f t="shared" si="0"/>
        <v>0</v>
      </c>
      <c r="J15" s="9">
        <f t="shared" si="1"/>
        <v>0</v>
      </c>
      <c r="K15" s="9">
        <f t="shared" ref="K15" si="6">J15*150</f>
        <v>0</v>
      </c>
      <c r="L15" s="58"/>
    </row>
    <row r="16" spans="2:12" ht="21.95" customHeight="1">
      <c r="B16" s="32"/>
      <c r="C16" s="21" t="s">
        <v>8</v>
      </c>
      <c r="D16" s="55"/>
      <c r="E16" s="56"/>
      <c r="F16" s="57"/>
      <c r="G16" s="57"/>
      <c r="H16" s="57"/>
      <c r="I16" s="20">
        <f t="shared" si="0"/>
        <v>0</v>
      </c>
      <c r="J16" s="11">
        <f t="shared" si="1"/>
        <v>0</v>
      </c>
      <c r="K16" s="12">
        <f t="shared" ref="K16" si="7">J16*70</f>
        <v>0</v>
      </c>
      <c r="L16" s="59"/>
    </row>
    <row r="17" spans="2:12" ht="21.95" customHeight="1">
      <c r="B17" s="31">
        <v>5</v>
      </c>
      <c r="C17" s="4" t="s">
        <v>7</v>
      </c>
      <c r="D17" s="53"/>
      <c r="E17" s="54"/>
      <c r="F17" s="23"/>
      <c r="G17" s="54"/>
      <c r="H17" s="54"/>
      <c r="I17" s="9">
        <f t="shared" si="0"/>
        <v>0</v>
      </c>
      <c r="J17" s="9">
        <f t="shared" si="1"/>
        <v>0</v>
      </c>
      <c r="K17" s="9">
        <f t="shared" ref="K17" si="8">J17*150</f>
        <v>0</v>
      </c>
      <c r="L17" s="58"/>
    </row>
    <row r="18" spans="2:12" ht="21.95" customHeight="1">
      <c r="B18" s="32"/>
      <c r="C18" s="21" t="s">
        <v>8</v>
      </c>
      <c r="D18" s="55"/>
      <c r="E18" s="56"/>
      <c r="F18" s="57"/>
      <c r="G18" s="57"/>
      <c r="H18" s="57"/>
      <c r="I18" s="20">
        <f t="shared" si="0"/>
        <v>0</v>
      </c>
      <c r="J18" s="11">
        <f t="shared" si="1"/>
        <v>0</v>
      </c>
      <c r="K18" s="12">
        <f t="shared" ref="K18" si="9">J18*70</f>
        <v>0</v>
      </c>
      <c r="L18" s="59"/>
    </row>
    <row r="19" spans="2:12" ht="21.95" customHeight="1">
      <c r="B19" s="31">
        <v>6</v>
      </c>
      <c r="C19" s="4" t="s">
        <v>7</v>
      </c>
      <c r="D19" s="53"/>
      <c r="E19" s="54"/>
      <c r="F19" s="23"/>
      <c r="G19" s="54"/>
      <c r="H19" s="54"/>
      <c r="I19" s="9">
        <f t="shared" si="0"/>
        <v>0</v>
      </c>
      <c r="J19" s="9">
        <f t="shared" si="1"/>
        <v>0</v>
      </c>
      <c r="K19" s="9">
        <f t="shared" ref="K19" si="10">J19*150</f>
        <v>0</v>
      </c>
      <c r="L19" s="58"/>
    </row>
    <row r="20" spans="2:12" ht="21.95" customHeight="1">
      <c r="B20" s="32"/>
      <c r="C20" s="21" t="s">
        <v>8</v>
      </c>
      <c r="D20" s="55"/>
      <c r="E20" s="56"/>
      <c r="F20" s="57"/>
      <c r="G20" s="57"/>
      <c r="H20" s="57"/>
      <c r="I20" s="20">
        <f t="shared" si="0"/>
        <v>0</v>
      </c>
      <c r="J20" s="11">
        <f t="shared" si="1"/>
        <v>0</v>
      </c>
      <c r="K20" s="12">
        <f t="shared" ref="K20" si="11">J20*70</f>
        <v>0</v>
      </c>
      <c r="L20" s="59"/>
    </row>
    <row r="21" spans="2:12" ht="21.95" customHeight="1">
      <c r="B21" s="31">
        <v>7</v>
      </c>
      <c r="C21" s="4" t="s">
        <v>7</v>
      </c>
      <c r="D21" s="53"/>
      <c r="E21" s="54"/>
      <c r="F21" s="23"/>
      <c r="G21" s="54"/>
      <c r="H21" s="54"/>
      <c r="I21" s="9">
        <f t="shared" si="0"/>
        <v>0</v>
      </c>
      <c r="J21" s="9">
        <f t="shared" si="1"/>
        <v>0</v>
      </c>
      <c r="K21" s="9">
        <f t="shared" ref="K21" si="12">J21*150</f>
        <v>0</v>
      </c>
      <c r="L21" s="58"/>
    </row>
    <row r="22" spans="2:12" ht="21.95" customHeight="1">
      <c r="B22" s="32"/>
      <c r="C22" s="21" t="s">
        <v>8</v>
      </c>
      <c r="D22" s="55"/>
      <c r="E22" s="56"/>
      <c r="F22" s="57"/>
      <c r="G22" s="57"/>
      <c r="H22" s="57"/>
      <c r="I22" s="20">
        <f t="shared" si="0"/>
        <v>0</v>
      </c>
      <c r="J22" s="11">
        <f t="shared" si="1"/>
        <v>0</v>
      </c>
      <c r="K22" s="12">
        <f t="shared" ref="K22" si="13">J22*70</f>
        <v>0</v>
      </c>
      <c r="L22" s="59"/>
    </row>
    <row r="23" spans="2:12" ht="21.95" customHeight="1">
      <c r="B23" s="31">
        <v>8</v>
      </c>
      <c r="C23" s="4" t="s">
        <v>7</v>
      </c>
      <c r="D23" s="53"/>
      <c r="E23" s="54"/>
      <c r="F23" s="23"/>
      <c r="G23" s="54"/>
      <c r="H23" s="54"/>
      <c r="I23" s="9">
        <f t="shared" si="0"/>
        <v>0</v>
      </c>
      <c r="J23" s="9">
        <f t="shared" si="1"/>
        <v>0</v>
      </c>
      <c r="K23" s="9">
        <f t="shared" ref="K23" si="14">J23*150</f>
        <v>0</v>
      </c>
      <c r="L23" s="58"/>
    </row>
    <row r="24" spans="2:12" ht="21.95" customHeight="1">
      <c r="B24" s="32"/>
      <c r="C24" s="21" t="s">
        <v>8</v>
      </c>
      <c r="D24" s="55"/>
      <c r="E24" s="56"/>
      <c r="F24" s="57"/>
      <c r="G24" s="57"/>
      <c r="H24" s="57"/>
      <c r="I24" s="20">
        <f t="shared" si="0"/>
        <v>0</v>
      </c>
      <c r="J24" s="11">
        <f t="shared" si="1"/>
        <v>0</v>
      </c>
      <c r="K24" s="12">
        <f t="shared" ref="K24" si="15">J24*70</f>
        <v>0</v>
      </c>
      <c r="L24" s="59"/>
    </row>
    <row r="25" spans="2:12" ht="21.95" customHeight="1">
      <c r="B25" s="31">
        <v>9</v>
      </c>
      <c r="C25" s="4" t="s">
        <v>7</v>
      </c>
      <c r="D25" s="53"/>
      <c r="E25" s="54"/>
      <c r="F25" s="23"/>
      <c r="G25" s="54"/>
      <c r="H25" s="54"/>
      <c r="I25" s="9">
        <f t="shared" si="0"/>
        <v>0</v>
      </c>
      <c r="J25" s="9">
        <f t="shared" si="1"/>
        <v>0</v>
      </c>
      <c r="K25" s="9">
        <f t="shared" ref="K25" si="16">J25*150</f>
        <v>0</v>
      </c>
      <c r="L25" s="58"/>
    </row>
    <row r="26" spans="2:12" ht="21.95" customHeight="1">
      <c r="B26" s="32"/>
      <c r="C26" s="21" t="s">
        <v>8</v>
      </c>
      <c r="D26" s="55"/>
      <c r="E26" s="56"/>
      <c r="F26" s="57"/>
      <c r="G26" s="57"/>
      <c r="H26" s="57"/>
      <c r="I26" s="20">
        <f t="shared" si="0"/>
        <v>0</v>
      </c>
      <c r="J26" s="11">
        <f t="shared" si="1"/>
        <v>0</v>
      </c>
      <c r="K26" s="12">
        <f t="shared" ref="K26" si="17">J26*70</f>
        <v>0</v>
      </c>
      <c r="L26" s="59"/>
    </row>
    <row r="27" spans="2:12" ht="21.95" customHeight="1">
      <c r="B27" s="31">
        <v>10</v>
      </c>
      <c r="C27" s="4" t="s">
        <v>7</v>
      </c>
      <c r="D27" s="53"/>
      <c r="E27" s="54"/>
      <c r="F27" s="23"/>
      <c r="G27" s="54"/>
      <c r="H27" s="54"/>
      <c r="I27" s="9">
        <f t="shared" si="0"/>
        <v>0</v>
      </c>
      <c r="J27" s="9">
        <f t="shared" si="1"/>
        <v>0</v>
      </c>
      <c r="K27" s="9">
        <f t="shared" ref="K27" si="18">J27*150</f>
        <v>0</v>
      </c>
      <c r="L27" s="58"/>
    </row>
    <row r="28" spans="2:12" ht="21.95" customHeight="1">
      <c r="B28" s="32"/>
      <c r="C28" s="21" t="s">
        <v>8</v>
      </c>
      <c r="D28" s="55"/>
      <c r="E28" s="56"/>
      <c r="F28" s="57"/>
      <c r="G28" s="57"/>
      <c r="H28" s="57"/>
      <c r="I28" s="20">
        <f t="shared" si="0"/>
        <v>0</v>
      </c>
      <c r="J28" s="11">
        <f t="shared" si="1"/>
        <v>0</v>
      </c>
      <c r="K28" s="12">
        <f t="shared" ref="K28" si="19">J28*70</f>
        <v>0</v>
      </c>
      <c r="L28" s="59"/>
    </row>
    <row r="29" spans="2:12" ht="21.95" customHeight="1">
      <c r="B29" s="31">
        <v>11</v>
      </c>
      <c r="C29" s="4" t="s">
        <v>7</v>
      </c>
      <c r="D29" s="53"/>
      <c r="E29" s="54"/>
      <c r="F29" s="23"/>
      <c r="G29" s="54"/>
      <c r="H29" s="54"/>
      <c r="I29" s="9">
        <f t="shared" si="0"/>
        <v>0</v>
      </c>
      <c r="J29" s="9">
        <f t="shared" si="1"/>
        <v>0</v>
      </c>
      <c r="K29" s="9">
        <f t="shared" ref="K29" si="20">J29*150</f>
        <v>0</v>
      </c>
      <c r="L29" s="58"/>
    </row>
    <row r="30" spans="2:12" ht="21.95" customHeight="1">
      <c r="B30" s="32"/>
      <c r="C30" s="21" t="s">
        <v>8</v>
      </c>
      <c r="D30" s="55"/>
      <c r="E30" s="56"/>
      <c r="F30" s="57"/>
      <c r="G30" s="57"/>
      <c r="H30" s="57"/>
      <c r="I30" s="20">
        <f t="shared" si="0"/>
        <v>0</v>
      </c>
      <c r="J30" s="11">
        <f t="shared" si="1"/>
        <v>0</v>
      </c>
      <c r="K30" s="12">
        <f t="shared" ref="K30" si="21">J30*70</f>
        <v>0</v>
      </c>
      <c r="L30" s="59"/>
    </row>
    <row r="31" spans="2:12" ht="21.95" customHeight="1">
      <c r="B31" s="31">
        <v>12</v>
      </c>
      <c r="C31" s="4" t="s">
        <v>7</v>
      </c>
      <c r="D31" s="53"/>
      <c r="E31" s="54"/>
      <c r="F31" s="23"/>
      <c r="G31" s="54"/>
      <c r="H31" s="54"/>
      <c r="I31" s="9">
        <f t="shared" si="0"/>
        <v>0</v>
      </c>
      <c r="J31" s="9">
        <f t="shared" si="1"/>
        <v>0</v>
      </c>
      <c r="K31" s="9">
        <f t="shared" ref="K31" si="22">J31*150</f>
        <v>0</v>
      </c>
      <c r="L31" s="58"/>
    </row>
    <row r="32" spans="2:12" ht="21.95" customHeight="1">
      <c r="B32" s="32"/>
      <c r="C32" s="21" t="s">
        <v>8</v>
      </c>
      <c r="D32" s="55"/>
      <c r="E32" s="56"/>
      <c r="F32" s="57"/>
      <c r="G32" s="57"/>
      <c r="H32" s="57"/>
      <c r="I32" s="20">
        <f t="shared" si="0"/>
        <v>0</v>
      </c>
      <c r="J32" s="11">
        <f t="shared" si="1"/>
        <v>0</v>
      </c>
      <c r="K32" s="12">
        <f t="shared" ref="K32" si="23">J32*70</f>
        <v>0</v>
      </c>
      <c r="L32" s="59"/>
    </row>
    <row r="33" spans="2:12" ht="21.95" customHeight="1">
      <c r="B33" s="31">
        <v>13</v>
      </c>
      <c r="C33" s="4" t="s">
        <v>7</v>
      </c>
      <c r="D33" s="53"/>
      <c r="E33" s="54"/>
      <c r="F33" s="23"/>
      <c r="G33" s="54"/>
      <c r="H33" s="54"/>
      <c r="I33" s="9">
        <f t="shared" si="0"/>
        <v>0</v>
      </c>
      <c r="J33" s="9">
        <f t="shared" si="1"/>
        <v>0</v>
      </c>
      <c r="K33" s="9">
        <f t="shared" ref="K33" si="24">J33*150</f>
        <v>0</v>
      </c>
      <c r="L33" s="58"/>
    </row>
    <row r="34" spans="2:12" ht="21.95" customHeight="1">
      <c r="B34" s="32"/>
      <c r="C34" s="21" t="s">
        <v>8</v>
      </c>
      <c r="D34" s="55"/>
      <c r="E34" s="56"/>
      <c r="F34" s="57"/>
      <c r="G34" s="57"/>
      <c r="H34" s="57"/>
      <c r="I34" s="20">
        <f t="shared" si="0"/>
        <v>0</v>
      </c>
      <c r="J34" s="11">
        <f t="shared" si="1"/>
        <v>0</v>
      </c>
      <c r="K34" s="12">
        <f t="shared" ref="K34" si="25">J34*70</f>
        <v>0</v>
      </c>
      <c r="L34" s="59"/>
    </row>
    <row r="35" spans="2:12" ht="21.95" customHeight="1">
      <c r="B35" s="31">
        <v>14</v>
      </c>
      <c r="C35" s="4" t="s">
        <v>7</v>
      </c>
      <c r="D35" s="53"/>
      <c r="E35" s="54"/>
      <c r="F35" s="23"/>
      <c r="G35" s="54"/>
      <c r="H35" s="54"/>
      <c r="I35" s="9">
        <f t="shared" si="0"/>
        <v>0</v>
      </c>
      <c r="J35" s="9">
        <f t="shared" si="1"/>
        <v>0</v>
      </c>
      <c r="K35" s="9">
        <f t="shared" ref="K35" si="26">J35*150</f>
        <v>0</v>
      </c>
      <c r="L35" s="58"/>
    </row>
    <row r="36" spans="2:12" ht="21.95" customHeight="1">
      <c r="B36" s="32"/>
      <c r="C36" s="21" t="s">
        <v>8</v>
      </c>
      <c r="D36" s="55"/>
      <c r="E36" s="56"/>
      <c r="F36" s="57"/>
      <c r="G36" s="57"/>
      <c r="H36" s="57"/>
      <c r="I36" s="20">
        <f t="shared" si="0"/>
        <v>0</v>
      </c>
      <c r="J36" s="11">
        <f t="shared" si="1"/>
        <v>0</v>
      </c>
      <c r="K36" s="12">
        <f t="shared" ref="K36" si="27">J36*70</f>
        <v>0</v>
      </c>
      <c r="L36" s="59"/>
    </row>
    <row r="37" spans="2:12" ht="21.95" customHeight="1">
      <c r="B37" s="31">
        <v>15</v>
      </c>
      <c r="C37" s="4" t="s">
        <v>7</v>
      </c>
      <c r="D37" s="53"/>
      <c r="E37" s="54"/>
      <c r="F37" s="23"/>
      <c r="G37" s="54"/>
      <c r="H37" s="54"/>
      <c r="I37" s="9">
        <f t="shared" si="0"/>
        <v>0</v>
      </c>
      <c r="J37" s="9">
        <f t="shared" si="1"/>
        <v>0</v>
      </c>
      <c r="K37" s="9">
        <f t="shared" ref="K37" si="28">J37*150</f>
        <v>0</v>
      </c>
      <c r="L37" s="58"/>
    </row>
    <row r="38" spans="2:12" ht="21.95" customHeight="1">
      <c r="B38" s="32"/>
      <c r="C38" s="21" t="s">
        <v>8</v>
      </c>
      <c r="D38" s="55"/>
      <c r="E38" s="56"/>
      <c r="F38" s="57"/>
      <c r="G38" s="57"/>
      <c r="H38" s="57"/>
      <c r="I38" s="20">
        <f t="shared" si="0"/>
        <v>0</v>
      </c>
      <c r="J38" s="11">
        <f t="shared" si="1"/>
        <v>0</v>
      </c>
      <c r="K38" s="12">
        <f t="shared" ref="K38" si="29">J38*70</f>
        <v>0</v>
      </c>
      <c r="L38" s="59"/>
    </row>
    <row r="39" spans="2:12" ht="21.95" customHeight="1">
      <c r="B39" s="31">
        <v>16</v>
      </c>
      <c r="C39" s="4" t="s">
        <v>7</v>
      </c>
      <c r="D39" s="53"/>
      <c r="E39" s="54"/>
      <c r="F39" s="23"/>
      <c r="G39" s="54"/>
      <c r="H39" s="54"/>
      <c r="I39" s="9">
        <f t="shared" si="0"/>
        <v>0</v>
      </c>
      <c r="J39" s="9">
        <f t="shared" si="1"/>
        <v>0</v>
      </c>
      <c r="K39" s="9">
        <f t="shared" ref="K39" si="30">J39*150</f>
        <v>0</v>
      </c>
      <c r="L39" s="58"/>
    </row>
    <row r="40" spans="2:12" ht="21.95" customHeight="1">
      <c r="B40" s="32"/>
      <c r="C40" s="21" t="s">
        <v>8</v>
      </c>
      <c r="D40" s="55"/>
      <c r="E40" s="56"/>
      <c r="F40" s="57"/>
      <c r="G40" s="57"/>
      <c r="H40" s="57"/>
      <c r="I40" s="20">
        <f t="shared" si="0"/>
        <v>0</v>
      </c>
      <c r="J40" s="11">
        <f t="shared" si="1"/>
        <v>0</v>
      </c>
      <c r="K40" s="12">
        <f t="shared" ref="K40" si="31">J40*70</f>
        <v>0</v>
      </c>
      <c r="L40" s="59"/>
    </row>
    <row r="41" spans="2:12">
      <c r="B41" s="31" t="s">
        <v>9</v>
      </c>
      <c r="C41" s="4" t="s">
        <v>7</v>
      </c>
      <c r="D41" s="8">
        <f>D9+D11+D13+D15+D17+D19+D21+D23+D25+D27+D29+D31+D33+D35+D37+D39</f>
        <v>0</v>
      </c>
      <c r="E41" s="8">
        <f t="shared" ref="E41:E42" si="32">E9+E11+E13+E15+E17+E19+E21+E23+E25+E27+E29+E31+E33+E35+E37+E39</f>
        <v>0</v>
      </c>
      <c r="F41" s="23"/>
      <c r="G41" s="8">
        <f t="shared" ref="G41" si="33">G9+G11+G13+G15+G17+G19+G21+G23+G25+G27+G29+G31+G33+G35+G37+G39</f>
        <v>0</v>
      </c>
      <c r="H41" s="8">
        <f t="shared" ref="H41:K41" si="34">H9+H11+H13+H15+H17+H19+H21+H23+H25+H27+H29+H31+H33+H35+H37+H39</f>
        <v>0</v>
      </c>
      <c r="I41" s="8">
        <f t="shared" si="34"/>
        <v>0</v>
      </c>
      <c r="J41" s="8">
        <f t="shared" si="34"/>
        <v>0</v>
      </c>
      <c r="K41" s="8">
        <f t="shared" si="34"/>
        <v>0</v>
      </c>
      <c r="L41" s="58"/>
    </row>
    <row r="42" spans="2:12">
      <c r="B42" s="32"/>
      <c r="C42" s="24" t="s">
        <v>8</v>
      </c>
      <c r="D42" s="13">
        <f>D10+D12+D14+D16+D18+D20+D22+D24+D26+D28+D30+D32+D34+D36+D38+D40</f>
        <v>0</v>
      </c>
      <c r="E42" s="13">
        <f t="shared" si="32"/>
        <v>0</v>
      </c>
      <c r="F42" s="10">
        <f>F10+F12+F14+F16+F18+F20+F22+F24+F26+F28+F30+F32+F34+F36+F38+F40</f>
        <v>0</v>
      </c>
      <c r="G42" s="13">
        <f t="shared" ref="G42" si="35">G10+G12+G14+G16+G18+G20+G22+G24+G26+G28+G30+G32+G34+G36+G38+G40</f>
        <v>0</v>
      </c>
      <c r="H42" s="13">
        <f t="shared" ref="H42:K42" si="36">H10+H12+H14+H16+H18+H20+H22+H24+H26+H28+H30+H32+H34+H36+H38+H40</f>
        <v>0</v>
      </c>
      <c r="I42" s="13">
        <f t="shared" si="36"/>
        <v>0</v>
      </c>
      <c r="J42" s="13">
        <f t="shared" si="36"/>
        <v>0</v>
      </c>
      <c r="K42" s="13">
        <f t="shared" si="36"/>
        <v>0</v>
      </c>
      <c r="L42" s="59"/>
    </row>
    <row r="43" spans="2:12" ht="12.75" customHeight="1">
      <c r="B43" s="17"/>
      <c r="C43" s="17"/>
      <c r="D43" s="18"/>
      <c r="E43" s="18"/>
      <c r="F43" s="18"/>
      <c r="G43" s="18"/>
      <c r="H43" s="18"/>
      <c r="I43" s="18"/>
      <c r="J43" s="18"/>
      <c r="K43" s="18"/>
      <c r="L43" s="17"/>
    </row>
    <row r="44" spans="2:12" ht="21.75" customHeight="1">
      <c r="B44" s="31" t="s">
        <v>3</v>
      </c>
      <c r="C44" s="36" t="s">
        <v>4</v>
      </c>
      <c r="D44" s="37"/>
      <c r="E44" s="40" t="s">
        <v>5</v>
      </c>
      <c r="F44" s="41"/>
      <c r="G44" s="41"/>
      <c r="H44" s="41"/>
      <c r="I44" s="42"/>
      <c r="J44" s="43" t="s">
        <v>19</v>
      </c>
      <c r="K44" s="43" t="s">
        <v>20</v>
      </c>
      <c r="L44" s="31" t="s">
        <v>6</v>
      </c>
    </row>
    <row r="45" spans="2:12" s="1" customFormat="1" ht="21.75" customHeight="1">
      <c r="B45" s="32"/>
      <c r="C45" s="38"/>
      <c r="D45" s="39"/>
      <c r="E45" s="22" t="s">
        <v>15</v>
      </c>
      <c r="F45" s="22" t="s">
        <v>16</v>
      </c>
      <c r="G45" s="22" t="s">
        <v>21</v>
      </c>
      <c r="H45" s="22" t="s">
        <v>17</v>
      </c>
      <c r="I45" s="22" t="s">
        <v>18</v>
      </c>
      <c r="J45" s="44"/>
      <c r="K45" s="44"/>
      <c r="L45" s="32"/>
    </row>
    <row r="46" spans="2:12" ht="21.95" customHeight="1">
      <c r="B46" s="31">
        <v>17</v>
      </c>
      <c r="C46" s="4" t="s">
        <v>7</v>
      </c>
      <c r="D46" s="53"/>
      <c r="E46" s="54"/>
      <c r="F46" s="23"/>
      <c r="G46" s="54"/>
      <c r="H46" s="54"/>
      <c r="I46" s="9">
        <f t="shared" ref="I46:I75" si="37">SUM(E46:H46)</f>
        <v>0</v>
      </c>
      <c r="J46" s="9">
        <f t="shared" ref="J46:J75" si="38">D46-I46</f>
        <v>0</v>
      </c>
      <c r="K46" s="9">
        <f t="shared" ref="K46" si="39">J46*150</f>
        <v>0</v>
      </c>
      <c r="L46" s="58"/>
    </row>
    <row r="47" spans="2:12" ht="21.95" customHeight="1">
      <c r="B47" s="32"/>
      <c r="C47" s="21" t="s">
        <v>8</v>
      </c>
      <c r="D47" s="55"/>
      <c r="E47" s="56"/>
      <c r="F47" s="57"/>
      <c r="G47" s="57"/>
      <c r="H47" s="57"/>
      <c r="I47" s="20">
        <f t="shared" si="37"/>
        <v>0</v>
      </c>
      <c r="J47" s="11">
        <f t="shared" si="38"/>
        <v>0</v>
      </c>
      <c r="K47" s="12">
        <f t="shared" ref="K47" si="40">J47*70</f>
        <v>0</v>
      </c>
      <c r="L47" s="59"/>
    </row>
    <row r="48" spans="2:12" ht="21.95" customHeight="1">
      <c r="B48" s="31">
        <v>18</v>
      </c>
      <c r="C48" s="4" t="s">
        <v>7</v>
      </c>
      <c r="D48" s="53"/>
      <c r="E48" s="54"/>
      <c r="F48" s="23"/>
      <c r="G48" s="54"/>
      <c r="H48" s="54"/>
      <c r="I48" s="9">
        <f t="shared" si="37"/>
        <v>0</v>
      </c>
      <c r="J48" s="9">
        <f t="shared" si="38"/>
        <v>0</v>
      </c>
      <c r="K48" s="9">
        <f t="shared" ref="K48" si="41">J48*150</f>
        <v>0</v>
      </c>
      <c r="L48" s="58"/>
    </row>
    <row r="49" spans="2:12" ht="21.95" customHeight="1">
      <c r="B49" s="32"/>
      <c r="C49" s="21" t="s">
        <v>8</v>
      </c>
      <c r="D49" s="55"/>
      <c r="E49" s="56"/>
      <c r="F49" s="57"/>
      <c r="G49" s="57"/>
      <c r="H49" s="57"/>
      <c r="I49" s="20">
        <f t="shared" si="37"/>
        <v>0</v>
      </c>
      <c r="J49" s="11">
        <f t="shared" si="38"/>
        <v>0</v>
      </c>
      <c r="K49" s="12">
        <f t="shared" ref="K49" si="42">J49*70</f>
        <v>0</v>
      </c>
      <c r="L49" s="59"/>
    </row>
    <row r="50" spans="2:12" ht="21.95" customHeight="1">
      <c r="B50" s="31">
        <v>19</v>
      </c>
      <c r="C50" s="4" t="s">
        <v>7</v>
      </c>
      <c r="D50" s="53"/>
      <c r="E50" s="54"/>
      <c r="F50" s="23"/>
      <c r="G50" s="54"/>
      <c r="H50" s="54"/>
      <c r="I50" s="9">
        <f t="shared" si="37"/>
        <v>0</v>
      </c>
      <c r="J50" s="9">
        <f t="shared" si="38"/>
        <v>0</v>
      </c>
      <c r="K50" s="9">
        <f t="shared" ref="K50" si="43">J50*150</f>
        <v>0</v>
      </c>
      <c r="L50" s="58"/>
    </row>
    <row r="51" spans="2:12" ht="21.95" customHeight="1">
      <c r="B51" s="32"/>
      <c r="C51" s="21" t="s">
        <v>8</v>
      </c>
      <c r="D51" s="55"/>
      <c r="E51" s="56"/>
      <c r="F51" s="57"/>
      <c r="G51" s="57"/>
      <c r="H51" s="57"/>
      <c r="I51" s="20">
        <f t="shared" si="37"/>
        <v>0</v>
      </c>
      <c r="J51" s="11">
        <f t="shared" si="38"/>
        <v>0</v>
      </c>
      <c r="K51" s="12">
        <f t="shared" ref="K51" si="44">J51*70</f>
        <v>0</v>
      </c>
      <c r="L51" s="59"/>
    </row>
    <row r="52" spans="2:12" ht="21.95" customHeight="1">
      <c r="B52" s="31">
        <v>20</v>
      </c>
      <c r="C52" s="4" t="s">
        <v>7</v>
      </c>
      <c r="D52" s="53"/>
      <c r="E52" s="54"/>
      <c r="F52" s="23"/>
      <c r="G52" s="54"/>
      <c r="H52" s="54"/>
      <c r="I52" s="9">
        <f t="shared" si="37"/>
        <v>0</v>
      </c>
      <c r="J52" s="9">
        <f t="shared" si="38"/>
        <v>0</v>
      </c>
      <c r="K52" s="9">
        <f t="shared" ref="K52" si="45">J52*150</f>
        <v>0</v>
      </c>
      <c r="L52" s="58"/>
    </row>
    <row r="53" spans="2:12" ht="21.95" customHeight="1">
      <c r="B53" s="32"/>
      <c r="C53" s="21" t="s">
        <v>8</v>
      </c>
      <c r="D53" s="55"/>
      <c r="E53" s="56"/>
      <c r="F53" s="57"/>
      <c r="G53" s="57"/>
      <c r="H53" s="57"/>
      <c r="I53" s="20">
        <f t="shared" si="37"/>
        <v>0</v>
      </c>
      <c r="J53" s="11">
        <f t="shared" si="38"/>
        <v>0</v>
      </c>
      <c r="K53" s="12">
        <f t="shared" ref="K53" si="46">J53*70</f>
        <v>0</v>
      </c>
      <c r="L53" s="59"/>
    </row>
    <row r="54" spans="2:12" ht="21.95" customHeight="1">
      <c r="B54" s="31">
        <v>21</v>
      </c>
      <c r="C54" s="4" t="s">
        <v>7</v>
      </c>
      <c r="D54" s="53"/>
      <c r="E54" s="54"/>
      <c r="F54" s="23"/>
      <c r="G54" s="54"/>
      <c r="H54" s="54"/>
      <c r="I54" s="9">
        <f t="shared" si="37"/>
        <v>0</v>
      </c>
      <c r="J54" s="9">
        <f t="shared" si="38"/>
        <v>0</v>
      </c>
      <c r="K54" s="9">
        <f t="shared" ref="K54" si="47">J54*150</f>
        <v>0</v>
      </c>
      <c r="L54" s="58"/>
    </row>
    <row r="55" spans="2:12" ht="21.95" customHeight="1">
      <c r="B55" s="32"/>
      <c r="C55" s="21" t="s">
        <v>8</v>
      </c>
      <c r="D55" s="55"/>
      <c r="E55" s="56"/>
      <c r="F55" s="57"/>
      <c r="G55" s="57"/>
      <c r="H55" s="57"/>
      <c r="I55" s="20">
        <f t="shared" si="37"/>
        <v>0</v>
      </c>
      <c r="J55" s="11">
        <f t="shared" si="38"/>
        <v>0</v>
      </c>
      <c r="K55" s="12">
        <f t="shared" ref="K55" si="48">J55*70</f>
        <v>0</v>
      </c>
      <c r="L55" s="59"/>
    </row>
    <row r="56" spans="2:12" ht="21.95" customHeight="1">
      <c r="B56" s="31">
        <v>22</v>
      </c>
      <c r="C56" s="4" t="s">
        <v>7</v>
      </c>
      <c r="D56" s="53"/>
      <c r="E56" s="54"/>
      <c r="F56" s="23"/>
      <c r="G56" s="54"/>
      <c r="H56" s="54"/>
      <c r="I56" s="9">
        <f t="shared" si="37"/>
        <v>0</v>
      </c>
      <c r="J56" s="9">
        <f t="shared" si="38"/>
        <v>0</v>
      </c>
      <c r="K56" s="9">
        <f t="shared" ref="K56" si="49">J56*150</f>
        <v>0</v>
      </c>
      <c r="L56" s="58"/>
    </row>
    <row r="57" spans="2:12" ht="21.95" customHeight="1">
      <c r="B57" s="32"/>
      <c r="C57" s="21" t="s">
        <v>8</v>
      </c>
      <c r="D57" s="55"/>
      <c r="E57" s="56"/>
      <c r="F57" s="57"/>
      <c r="G57" s="57"/>
      <c r="H57" s="57"/>
      <c r="I57" s="20">
        <f t="shared" si="37"/>
        <v>0</v>
      </c>
      <c r="J57" s="11">
        <f t="shared" si="38"/>
        <v>0</v>
      </c>
      <c r="K57" s="12">
        <f t="shared" ref="K57" si="50">J57*70</f>
        <v>0</v>
      </c>
      <c r="L57" s="59"/>
    </row>
    <row r="58" spans="2:12" ht="21.95" customHeight="1">
      <c r="B58" s="31">
        <v>23</v>
      </c>
      <c r="C58" s="4" t="s">
        <v>7</v>
      </c>
      <c r="D58" s="53"/>
      <c r="E58" s="54"/>
      <c r="F58" s="23"/>
      <c r="G58" s="54"/>
      <c r="H58" s="54"/>
      <c r="I58" s="9">
        <f t="shared" si="37"/>
        <v>0</v>
      </c>
      <c r="J58" s="9">
        <f t="shared" si="38"/>
        <v>0</v>
      </c>
      <c r="K58" s="9">
        <f t="shared" ref="K58" si="51">J58*150</f>
        <v>0</v>
      </c>
      <c r="L58" s="58"/>
    </row>
    <row r="59" spans="2:12" ht="21.95" customHeight="1">
      <c r="B59" s="32"/>
      <c r="C59" s="21" t="s">
        <v>8</v>
      </c>
      <c r="D59" s="55"/>
      <c r="E59" s="56"/>
      <c r="F59" s="57"/>
      <c r="G59" s="57"/>
      <c r="H59" s="57"/>
      <c r="I59" s="20">
        <f t="shared" si="37"/>
        <v>0</v>
      </c>
      <c r="J59" s="11">
        <f t="shared" si="38"/>
        <v>0</v>
      </c>
      <c r="K59" s="12">
        <f t="shared" ref="K59" si="52">J59*70</f>
        <v>0</v>
      </c>
      <c r="L59" s="59"/>
    </row>
    <row r="60" spans="2:12" ht="21.95" customHeight="1">
      <c r="B60" s="31">
        <v>24</v>
      </c>
      <c r="C60" s="4" t="s">
        <v>7</v>
      </c>
      <c r="D60" s="53"/>
      <c r="E60" s="54"/>
      <c r="F60" s="23"/>
      <c r="G60" s="54"/>
      <c r="H60" s="54"/>
      <c r="I60" s="9">
        <f t="shared" si="37"/>
        <v>0</v>
      </c>
      <c r="J60" s="9">
        <f t="shared" si="38"/>
        <v>0</v>
      </c>
      <c r="K60" s="9">
        <f t="shared" ref="K60" si="53">J60*150</f>
        <v>0</v>
      </c>
      <c r="L60" s="58"/>
    </row>
    <row r="61" spans="2:12" ht="21.95" customHeight="1">
      <c r="B61" s="32"/>
      <c r="C61" s="21" t="s">
        <v>8</v>
      </c>
      <c r="D61" s="55"/>
      <c r="E61" s="56"/>
      <c r="F61" s="57"/>
      <c r="G61" s="57"/>
      <c r="H61" s="57"/>
      <c r="I61" s="20">
        <f t="shared" si="37"/>
        <v>0</v>
      </c>
      <c r="J61" s="11">
        <f t="shared" si="38"/>
        <v>0</v>
      </c>
      <c r="K61" s="12">
        <f t="shared" ref="K61" si="54">J61*70</f>
        <v>0</v>
      </c>
      <c r="L61" s="59"/>
    </row>
    <row r="62" spans="2:12" ht="21.95" customHeight="1">
      <c r="B62" s="31">
        <v>25</v>
      </c>
      <c r="C62" s="4" t="s">
        <v>7</v>
      </c>
      <c r="D62" s="53"/>
      <c r="E62" s="54"/>
      <c r="F62" s="23"/>
      <c r="G62" s="54"/>
      <c r="H62" s="54"/>
      <c r="I62" s="9">
        <f t="shared" si="37"/>
        <v>0</v>
      </c>
      <c r="J62" s="9">
        <f t="shared" si="38"/>
        <v>0</v>
      </c>
      <c r="K62" s="9">
        <f t="shared" ref="K62" si="55">J62*150</f>
        <v>0</v>
      </c>
      <c r="L62" s="58"/>
    </row>
    <row r="63" spans="2:12" ht="21.95" customHeight="1">
      <c r="B63" s="32"/>
      <c r="C63" s="21" t="s">
        <v>8</v>
      </c>
      <c r="D63" s="55"/>
      <c r="E63" s="56"/>
      <c r="F63" s="57"/>
      <c r="G63" s="57"/>
      <c r="H63" s="57"/>
      <c r="I63" s="20">
        <f t="shared" si="37"/>
        <v>0</v>
      </c>
      <c r="J63" s="11">
        <f t="shared" si="38"/>
        <v>0</v>
      </c>
      <c r="K63" s="12">
        <f t="shared" ref="K63" si="56">J63*70</f>
        <v>0</v>
      </c>
      <c r="L63" s="59"/>
    </row>
    <row r="64" spans="2:12" ht="21.95" customHeight="1">
      <c r="B64" s="31">
        <v>26</v>
      </c>
      <c r="C64" s="4" t="s">
        <v>7</v>
      </c>
      <c r="D64" s="53"/>
      <c r="E64" s="54"/>
      <c r="F64" s="23"/>
      <c r="G64" s="54"/>
      <c r="H64" s="54"/>
      <c r="I64" s="9">
        <f t="shared" si="37"/>
        <v>0</v>
      </c>
      <c r="J64" s="9">
        <f t="shared" si="38"/>
        <v>0</v>
      </c>
      <c r="K64" s="9">
        <f t="shared" ref="K64" si="57">J64*150</f>
        <v>0</v>
      </c>
      <c r="L64" s="58"/>
    </row>
    <row r="65" spans="2:12" ht="21.95" customHeight="1">
      <c r="B65" s="32"/>
      <c r="C65" s="21" t="s">
        <v>8</v>
      </c>
      <c r="D65" s="55"/>
      <c r="E65" s="56"/>
      <c r="F65" s="57"/>
      <c r="G65" s="57"/>
      <c r="H65" s="57"/>
      <c r="I65" s="20">
        <f t="shared" si="37"/>
        <v>0</v>
      </c>
      <c r="J65" s="11">
        <f t="shared" si="38"/>
        <v>0</v>
      </c>
      <c r="K65" s="12">
        <f t="shared" ref="K65" si="58">J65*70</f>
        <v>0</v>
      </c>
      <c r="L65" s="59"/>
    </row>
    <row r="66" spans="2:12" ht="21.95" customHeight="1">
      <c r="B66" s="31">
        <v>27</v>
      </c>
      <c r="C66" s="4" t="s">
        <v>7</v>
      </c>
      <c r="D66" s="53"/>
      <c r="E66" s="54"/>
      <c r="F66" s="23"/>
      <c r="G66" s="54"/>
      <c r="H66" s="54"/>
      <c r="I66" s="9">
        <f t="shared" si="37"/>
        <v>0</v>
      </c>
      <c r="J66" s="9">
        <f t="shared" si="38"/>
        <v>0</v>
      </c>
      <c r="K66" s="9">
        <f t="shared" ref="K66" si="59">J66*150</f>
        <v>0</v>
      </c>
      <c r="L66" s="58"/>
    </row>
    <row r="67" spans="2:12" ht="21.95" customHeight="1">
      <c r="B67" s="32"/>
      <c r="C67" s="21" t="s">
        <v>8</v>
      </c>
      <c r="D67" s="55"/>
      <c r="E67" s="56"/>
      <c r="F67" s="57"/>
      <c r="G67" s="57"/>
      <c r="H67" s="57"/>
      <c r="I67" s="20">
        <f t="shared" si="37"/>
        <v>0</v>
      </c>
      <c r="J67" s="11">
        <f t="shared" si="38"/>
        <v>0</v>
      </c>
      <c r="K67" s="12">
        <f t="shared" ref="K67" si="60">J67*70</f>
        <v>0</v>
      </c>
      <c r="L67" s="59"/>
    </row>
    <row r="68" spans="2:12" ht="21.95" customHeight="1">
      <c r="B68" s="31">
        <v>28</v>
      </c>
      <c r="C68" s="4" t="s">
        <v>7</v>
      </c>
      <c r="D68" s="53"/>
      <c r="E68" s="54"/>
      <c r="F68" s="23"/>
      <c r="G68" s="54"/>
      <c r="H68" s="54"/>
      <c r="I68" s="9">
        <f t="shared" si="37"/>
        <v>0</v>
      </c>
      <c r="J68" s="9">
        <f t="shared" si="38"/>
        <v>0</v>
      </c>
      <c r="K68" s="9">
        <f t="shared" ref="K68" si="61">J68*150</f>
        <v>0</v>
      </c>
      <c r="L68" s="58"/>
    </row>
    <row r="69" spans="2:12" ht="21.95" customHeight="1">
      <c r="B69" s="32"/>
      <c r="C69" s="21" t="s">
        <v>8</v>
      </c>
      <c r="D69" s="55"/>
      <c r="E69" s="56"/>
      <c r="F69" s="57"/>
      <c r="G69" s="57"/>
      <c r="H69" s="57"/>
      <c r="I69" s="20">
        <f t="shared" si="37"/>
        <v>0</v>
      </c>
      <c r="J69" s="11">
        <f t="shared" si="38"/>
        <v>0</v>
      </c>
      <c r="K69" s="12">
        <f t="shared" ref="K69" si="62">J69*70</f>
        <v>0</v>
      </c>
      <c r="L69" s="59"/>
    </row>
    <row r="70" spans="2:12" ht="21.95" customHeight="1">
      <c r="B70" s="31">
        <v>29</v>
      </c>
      <c r="C70" s="4" t="s">
        <v>7</v>
      </c>
      <c r="D70" s="53"/>
      <c r="E70" s="54"/>
      <c r="F70" s="23"/>
      <c r="G70" s="54"/>
      <c r="H70" s="54"/>
      <c r="I70" s="9">
        <f t="shared" si="37"/>
        <v>0</v>
      </c>
      <c r="J70" s="9">
        <f t="shared" si="38"/>
        <v>0</v>
      </c>
      <c r="K70" s="9">
        <f t="shared" ref="K70" si="63">J70*150</f>
        <v>0</v>
      </c>
      <c r="L70" s="58"/>
    </row>
    <row r="71" spans="2:12" ht="21.95" customHeight="1">
      <c r="B71" s="32"/>
      <c r="C71" s="21" t="s">
        <v>8</v>
      </c>
      <c r="D71" s="55"/>
      <c r="E71" s="56"/>
      <c r="F71" s="57"/>
      <c r="G71" s="57"/>
      <c r="H71" s="57"/>
      <c r="I71" s="20">
        <f t="shared" si="37"/>
        <v>0</v>
      </c>
      <c r="J71" s="11">
        <f t="shared" si="38"/>
        <v>0</v>
      </c>
      <c r="K71" s="12">
        <f t="shared" ref="K71" si="64">J71*70</f>
        <v>0</v>
      </c>
      <c r="L71" s="59"/>
    </row>
    <row r="72" spans="2:12" ht="21.95" customHeight="1">
      <c r="B72" s="31">
        <v>30</v>
      </c>
      <c r="C72" s="4" t="s">
        <v>7</v>
      </c>
      <c r="D72" s="53"/>
      <c r="E72" s="54"/>
      <c r="F72" s="23"/>
      <c r="G72" s="54"/>
      <c r="H72" s="54"/>
      <c r="I72" s="9">
        <f t="shared" si="37"/>
        <v>0</v>
      </c>
      <c r="J72" s="9">
        <f t="shared" si="38"/>
        <v>0</v>
      </c>
      <c r="K72" s="9">
        <f t="shared" ref="K72" si="65">J72*150</f>
        <v>0</v>
      </c>
      <c r="L72" s="58"/>
    </row>
    <row r="73" spans="2:12" ht="21.95" customHeight="1">
      <c r="B73" s="32"/>
      <c r="C73" s="21" t="s">
        <v>8</v>
      </c>
      <c r="D73" s="55"/>
      <c r="E73" s="56"/>
      <c r="F73" s="57"/>
      <c r="G73" s="57"/>
      <c r="H73" s="57"/>
      <c r="I73" s="20">
        <f t="shared" si="37"/>
        <v>0</v>
      </c>
      <c r="J73" s="11">
        <f t="shared" si="38"/>
        <v>0</v>
      </c>
      <c r="K73" s="12">
        <f t="shared" ref="K73" si="66">J73*70</f>
        <v>0</v>
      </c>
      <c r="L73" s="59"/>
    </row>
    <row r="74" spans="2:12" ht="21.95" customHeight="1">
      <c r="B74" s="31">
        <v>31</v>
      </c>
      <c r="C74" s="4" t="s">
        <v>7</v>
      </c>
      <c r="D74" s="53"/>
      <c r="E74" s="54"/>
      <c r="F74" s="23"/>
      <c r="G74" s="54"/>
      <c r="H74" s="54"/>
      <c r="I74" s="9">
        <f t="shared" si="37"/>
        <v>0</v>
      </c>
      <c r="J74" s="9">
        <f t="shared" si="38"/>
        <v>0</v>
      </c>
      <c r="K74" s="9">
        <f t="shared" ref="K74" si="67">J74*150</f>
        <v>0</v>
      </c>
      <c r="L74" s="58"/>
    </row>
    <row r="75" spans="2:12" ht="21.95" customHeight="1">
      <c r="B75" s="32"/>
      <c r="C75" s="21" t="s">
        <v>8</v>
      </c>
      <c r="D75" s="55"/>
      <c r="E75" s="56"/>
      <c r="F75" s="57"/>
      <c r="G75" s="57"/>
      <c r="H75" s="57"/>
      <c r="I75" s="20">
        <f t="shared" si="37"/>
        <v>0</v>
      </c>
      <c r="J75" s="11">
        <f t="shared" si="38"/>
        <v>0</v>
      </c>
      <c r="K75" s="12">
        <f t="shared" ref="K75" si="68">J75*70</f>
        <v>0</v>
      </c>
      <c r="L75" s="59"/>
    </row>
    <row r="76" spans="2:12" ht="21.95" customHeight="1">
      <c r="B76" s="31" t="s">
        <v>9</v>
      </c>
      <c r="C76" s="4" t="s">
        <v>7</v>
      </c>
      <c r="D76" s="8">
        <f>D46+D48+D50+D52+D54+D56+D58+D60+D62+D64+D66+D68+D70+D72+D74</f>
        <v>0</v>
      </c>
      <c r="E76" s="8">
        <f>E46+E48+E50+E52+E54+E56+E58+E60+E62+E64+E66+E68+E70+E72+E74</f>
        <v>0</v>
      </c>
      <c r="F76" s="23"/>
      <c r="G76" s="8">
        <f t="shared" ref="G76" si="69">G46+G48+G50+G52+G54+G56+G58+G60+G62+G64+G66+G68+G70+G72+G74</f>
        <v>0</v>
      </c>
      <c r="H76" s="8">
        <f t="shared" ref="H76:K76" si="70">H46+H48+H50+H52+H54+H56+H58+H60+H62+H64+H66+H68+H70+H72+H74</f>
        <v>0</v>
      </c>
      <c r="I76" s="8">
        <f t="shared" si="70"/>
        <v>0</v>
      </c>
      <c r="J76" s="8">
        <f t="shared" si="70"/>
        <v>0</v>
      </c>
      <c r="K76" s="8">
        <f t="shared" si="70"/>
        <v>0</v>
      </c>
      <c r="L76" s="58"/>
    </row>
    <row r="77" spans="2:12" ht="21.95" customHeight="1">
      <c r="B77" s="32"/>
      <c r="C77" s="21" t="s">
        <v>8</v>
      </c>
      <c r="D77" s="13">
        <f t="shared" ref="D77:G77" si="71">D47+D49+D51+D53+D55+D57+D59+D61+D63+D65+D67+D69+D71+D73+D75</f>
        <v>0</v>
      </c>
      <c r="E77" s="13">
        <f t="shared" si="71"/>
        <v>0</v>
      </c>
      <c r="F77" s="20">
        <f t="shared" si="71"/>
        <v>0</v>
      </c>
      <c r="G77" s="13">
        <f t="shared" si="71"/>
        <v>0</v>
      </c>
      <c r="H77" s="13">
        <f t="shared" ref="H77:K77" si="72">H47+H49+H51+H53+H55+H57+H59+H61+H63+H65+H67+H69+H71+H73+H75</f>
        <v>0</v>
      </c>
      <c r="I77" s="13">
        <f t="shared" si="72"/>
        <v>0</v>
      </c>
      <c r="J77" s="13">
        <f t="shared" si="72"/>
        <v>0</v>
      </c>
      <c r="K77" s="13">
        <f t="shared" si="72"/>
        <v>0</v>
      </c>
      <c r="L77" s="59"/>
    </row>
    <row r="78" spans="2:12" ht="21.95" customHeight="1">
      <c r="B78" s="31" t="s">
        <v>10</v>
      </c>
      <c r="C78" s="4" t="s">
        <v>7</v>
      </c>
      <c r="D78" s="14">
        <f>D41+D76</f>
        <v>0</v>
      </c>
      <c r="E78" s="14">
        <f>E41+E76</f>
        <v>0</v>
      </c>
      <c r="F78" s="23"/>
      <c r="G78" s="14">
        <f t="shared" ref="G78" si="73">G41+G76</f>
        <v>0</v>
      </c>
      <c r="H78" s="14">
        <f t="shared" ref="H78:K78" si="74">H41+H76</f>
        <v>0</v>
      </c>
      <c r="I78" s="14">
        <f t="shared" si="74"/>
        <v>0</v>
      </c>
      <c r="J78" s="14">
        <f t="shared" si="74"/>
        <v>0</v>
      </c>
      <c r="K78" s="14">
        <f t="shared" si="74"/>
        <v>0</v>
      </c>
      <c r="L78" s="58"/>
    </row>
    <row r="79" spans="2:12" ht="21.95" customHeight="1">
      <c r="B79" s="32"/>
      <c r="C79" s="21" t="s">
        <v>8</v>
      </c>
      <c r="D79" s="15">
        <f t="shared" ref="D79:G79" si="75">D42+D77</f>
        <v>0</v>
      </c>
      <c r="E79" s="15">
        <f t="shared" si="75"/>
        <v>0</v>
      </c>
      <c r="F79" s="20">
        <f t="shared" si="75"/>
        <v>0</v>
      </c>
      <c r="G79" s="15">
        <f t="shared" si="75"/>
        <v>0</v>
      </c>
      <c r="H79" s="15">
        <f t="shared" ref="H79:K79" si="76">H42+H77</f>
        <v>0</v>
      </c>
      <c r="I79" s="15">
        <f t="shared" si="76"/>
        <v>0</v>
      </c>
      <c r="J79" s="15">
        <f t="shared" si="76"/>
        <v>0</v>
      </c>
      <c r="K79" s="15">
        <f t="shared" si="76"/>
        <v>0</v>
      </c>
      <c r="L79" s="59"/>
    </row>
    <row r="80" spans="2:12">
      <c r="B80" s="33" t="s">
        <v>11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2:12" ht="9" customHeight="1">
      <c r="B81" s="5"/>
      <c r="C81" s="5"/>
      <c r="D81" s="16"/>
      <c r="E81" s="16"/>
      <c r="F81" s="16"/>
      <c r="G81" s="16"/>
      <c r="H81" s="16"/>
      <c r="I81" s="16"/>
      <c r="J81" s="16"/>
      <c r="K81" s="16"/>
      <c r="L81" s="5"/>
    </row>
    <row r="82" spans="2:12" ht="20.100000000000001" customHeight="1">
      <c r="B82" s="34" t="s">
        <v>12</v>
      </c>
      <c r="C82" s="33"/>
      <c r="D82" s="33"/>
      <c r="E82" s="33"/>
      <c r="F82" s="33"/>
      <c r="G82" s="33"/>
      <c r="H82" s="33"/>
      <c r="I82" s="33"/>
      <c r="J82" s="33"/>
      <c r="K82" s="33"/>
      <c r="L82" s="35"/>
    </row>
    <row r="83" spans="2:12" ht="20.100000000000001" customHeight="1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7"/>
    </row>
    <row r="84" spans="2:12" ht="20.100000000000001" customHeight="1">
      <c r="B84" s="25"/>
      <c r="C84" s="26"/>
      <c r="D84" s="26"/>
      <c r="E84" s="26"/>
      <c r="F84" s="26"/>
      <c r="G84" s="26"/>
      <c r="H84" s="26"/>
      <c r="I84" s="26"/>
      <c r="J84" s="26"/>
      <c r="K84" s="26"/>
      <c r="L84" s="27"/>
    </row>
    <row r="85" spans="2:12" ht="20.100000000000001" customHeight="1"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7"/>
    </row>
    <row r="86" spans="2:12" ht="20.100000000000001" customHeight="1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30"/>
    </row>
  </sheetData>
  <sheetProtection sheet="1" objects="1" scenarios="1"/>
  <mergeCells count="59">
    <mergeCell ref="J2:L2"/>
    <mergeCell ref="L7:L8"/>
    <mergeCell ref="B3:L3"/>
    <mergeCell ref="B5:D5"/>
    <mergeCell ref="E5:L5"/>
    <mergeCell ref="B6:D6"/>
    <mergeCell ref="E6:L6"/>
    <mergeCell ref="J4:L4"/>
    <mergeCell ref="B7:B8"/>
    <mergeCell ref="C7:D8"/>
    <mergeCell ref="E7:I7"/>
    <mergeCell ref="J7:J8"/>
    <mergeCell ref="K7:K8"/>
    <mergeCell ref="B31:B3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46:B47"/>
    <mergeCell ref="B33:B34"/>
    <mergeCell ref="B35:B36"/>
    <mergeCell ref="B37:B38"/>
    <mergeCell ref="B39:B40"/>
    <mergeCell ref="B41:B42"/>
    <mergeCell ref="B44:B45"/>
    <mergeCell ref="C44:D45"/>
    <mergeCell ref="E44:I44"/>
    <mergeCell ref="J44:J45"/>
    <mergeCell ref="K44:K45"/>
    <mergeCell ref="L44:L45"/>
    <mergeCell ref="B70:B71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83:L83"/>
    <mergeCell ref="B84:L84"/>
    <mergeCell ref="B85:L85"/>
    <mergeCell ref="B86:L86"/>
    <mergeCell ref="B72:B73"/>
    <mergeCell ref="B74:B75"/>
    <mergeCell ref="B76:B77"/>
    <mergeCell ref="B78:B79"/>
    <mergeCell ref="B80:L80"/>
    <mergeCell ref="B82:L82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84" fitToHeight="0" orientation="portrait" r:id="rId1"/>
  <rowBreaks count="1" manualBreakCount="1"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帳簿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山本 一美</cp:lastModifiedBy>
  <cp:lastPrinted>2022-07-07T23:42:47Z</cp:lastPrinted>
  <dcterms:created xsi:type="dcterms:W3CDTF">2018-11-08T00:18:44Z</dcterms:created>
  <dcterms:modified xsi:type="dcterms:W3CDTF">2022-07-13T23:49:39Z</dcterms:modified>
</cp:coreProperties>
</file>